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 tabRatio="1000"/>
  </bookViews>
  <sheets>
    <sheet name="التأويلية الفلسفية" sheetId="8" r:id="rId1"/>
    <sheet name="تأويلية النص الادبي" sheetId="9" r:id="rId2"/>
    <sheet name="جمالية التلقي" sheetId="10" r:id="rId3"/>
    <sheet name="تأويلية النص الديني" sheetId="11" r:id="rId4"/>
    <sheet name="تأويلية النص العرفاني" sheetId="12" r:id="rId5"/>
    <sheet name="نظريات الترجمة" sheetId="13" r:id="rId6"/>
  </sheets>
  <calcPr calcId="152511"/>
</workbook>
</file>

<file path=xl/calcChain.xml><?xml version="1.0" encoding="utf-8"?>
<calcChain xmlns="http://schemas.openxmlformats.org/spreadsheetml/2006/main">
  <c r="E47" i="13" l="1"/>
  <c r="E46" i="13"/>
  <c r="E45" i="13"/>
  <c r="E44" i="13"/>
  <c r="E43" i="13"/>
  <c r="E42" i="13"/>
  <c r="E41" i="13"/>
  <c r="E40" i="13"/>
  <c r="E39" i="13"/>
  <c r="E38" i="13"/>
  <c r="E37" i="13"/>
  <c r="E36" i="13"/>
  <c r="E35" i="13"/>
  <c r="E27" i="13"/>
  <c r="E26" i="13"/>
  <c r="E25" i="13"/>
  <c r="E24" i="13"/>
  <c r="E23" i="13"/>
  <c r="E22" i="13"/>
  <c r="E21" i="13"/>
  <c r="E20" i="13"/>
  <c r="E19" i="13"/>
  <c r="E18" i="13"/>
  <c r="E16" i="13"/>
  <c r="E15" i="13"/>
  <c r="E14" i="13"/>
  <c r="E13" i="13"/>
  <c r="E12" i="13"/>
  <c r="E11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27" i="9"/>
  <c r="E26" i="9"/>
  <c r="E25" i="9"/>
  <c r="E24" i="9"/>
  <c r="E23" i="9"/>
  <c r="E22" i="9"/>
  <c r="E21" i="9"/>
  <c r="E20" i="9"/>
  <c r="E19" i="9"/>
  <c r="E18" i="9"/>
  <c r="E16" i="9"/>
  <c r="E15" i="9"/>
  <c r="E14" i="9"/>
  <c r="E13" i="9"/>
  <c r="E12" i="9"/>
  <c r="E11" i="9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</calcChain>
</file>

<file path=xl/sharedStrings.xml><?xml version="1.0" encoding="utf-8"?>
<sst xmlns="http://schemas.openxmlformats.org/spreadsheetml/2006/main" count="324" uniqueCount="59">
  <si>
    <t>Code Apogee</t>
  </si>
  <si>
    <t>Résultats</t>
  </si>
  <si>
    <t>x1</t>
  </si>
  <si>
    <t>Anomalies</t>
  </si>
  <si>
    <t>Nom et Prénom</t>
  </si>
  <si>
    <t>2020-2021</t>
  </si>
  <si>
    <t xml:space="preserve">كلية الاداب و العلوم الإنسانية </t>
  </si>
  <si>
    <t>رقم أبوجي</t>
  </si>
  <si>
    <t>الاسم و النسب</t>
  </si>
  <si>
    <t>النتائج</t>
  </si>
  <si>
    <t>ماستر :  التأويليات والدراسات اللسانية</t>
  </si>
  <si>
    <t>لائحة الطلبة المسجلين في وحدة</t>
  </si>
  <si>
    <t>التأويلية الفلسفية</t>
  </si>
  <si>
    <t>تأويلية النص الأدبي</t>
  </si>
  <si>
    <t>جمالية التلقي</t>
  </si>
  <si>
    <t>تأويلية النص الديني</t>
  </si>
  <si>
    <t>تأويلية النص العرفاني</t>
  </si>
  <si>
    <t>نظريات الترجمة</t>
  </si>
  <si>
    <t>الفصل التاسع</t>
  </si>
  <si>
    <t>SAAD</t>
  </si>
  <si>
    <t>YOUSSEF</t>
  </si>
  <si>
    <t>MOHAMED</t>
  </si>
  <si>
    <t>AHANNOUT</t>
  </si>
  <si>
    <t>FERDAOUS</t>
  </si>
  <si>
    <t>AKHAYAT</t>
  </si>
  <si>
    <t>AOUADA</t>
  </si>
  <si>
    <t>BAYOUKH</t>
  </si>
  <si>
    <t>MUSTAPHA</t>
  </si>
  <si>
    <t>BEN AYAD</t>
  </si>
  <si>
    <t>BEN-ABDERRAHIM</t>
  </si>
  <si>
    <t>BOUKADDID</t>
  </si>
  <si>
    <t>HABIBA</t>
  </si>
  <si>
    <t>BOUTAHLI</t>
  </si>
  <si>
    <t>ABDESLAM</t>
  </si>
  <si>
    <t>EL MESBAHI</t>
  </si>
  <si>
    <t>M'HAMMED</t>
  </si>
  <si>
    <t>EL MHAMDI</t>
  </si>
  <si>
    <t>EL OUAHABY</t>
  </si>
  <si>
    <t>FATIMA EZZAHRAE</t>
  </si>
  <si>
    <t>EL-BERRAQI</t>
  </si>
  <si>
    <t>IBRAHIM</t>
  </si>
  <si>
    <t>ELADIMY</t>
  </si>
  <si>
    <t>AHMED</t>
  </si>
  <si>
    <t>HARRAK</t>
  </si>
  <si>
    <t>YASSINE</t>
  </si>
  <si>
    <t>JAHID</t>
  </si>
  <si>
    <t>SALAH EDDINE</t>
  </si>
  <si>
    <t>TALEB AHMED</t>
  </si>
  <si>
    <t>MOHAMED LEMINE</t>
  </si>
  <si>
    <t>TOUIL</t>
  </si>
  <si>
    <t>OTMANE</t>
  </si>
  <si>
    <t>BEN SALAH</t>
  </si>
  <si>
    <t>NAJAT</t>
  </si>
  <si>
    <t>IDRISSI</t>
  </si>
  <si>
    <t>ABDELLAH</t>
  </si>
  <si>
    <t>JOUIDE</t>
  </si>
  <si>
    <t>MARIAM</t>
  </si>
  <si>
    <t>إسم و توقيع الأستاذ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</si>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</sst>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0" fillId="0" borderId="2" xfId="0" applyBorder="1"/>
    <xf numFmtId="0" fontId="5" fillId="0" borderId="0" xfId="0" applyFont="1"/>
    <xf numFmtId="0" fontId="7" fillId="3" borderId="2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0" fontId="8" fillId="4" borderId="2" xfId="0" applyFont="1" applyFill="1" applyBorder="1"/>
    <xf numFmtId="0" fontId="0" fillId="0" borderId="0" xfId="0" applyBorder="1"/>
    <xf numFmtId="0" fontId="8" fillId="4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0" fontId="8" fillId="4" borderId="7" xfId="0" applyFont="1" applyFill="1" applyBorder="1" applyAlignment="1">
      <alignment horizontal="center"/>
    </xf>
    <xf numFmtId="0" fontId="12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readingOrder="2"/>
    </xf>
    <xf numFmtId="0" fontId="0" fillId="0" borderId="0" xfId="0" applyAlignment="1">
      <alignment horizontal="center" readingOrder="2"/>
    </xf>
    <xf numFmtId="0" fontId="15" fillId="0" borderId="0" xfId="0" applyFont="1" applyAlignment="1">
      <alignment horizont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readingOrder="2"/>
    </xf>
    <xf numFmtId="0" fontId="14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readingOrder="2"/>
    </xf>
    <xf numFmtId="0" fontId="12" fillId="0" borderId="6" xfId="0" applyFont="1" applyBorder="1" applyAlignment="1">
      <alignment horizontal="center" vertical="center" readingOrder="2"/>
    </xf>
    <xf numFmtId="0" fontId="10" fillId="5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</cellXfs>
  <cellStyles count="3">
    <cellStyle name="Normal" xfId="0" builtinId="0"/>
    <cellStyle name="Normal 2" xfId="2"/>
    <cellStyle name="Normal_mod1-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3"/>
  <sheetViews>
    <sheetView tabSelected="1" workbookViewId="0">
      <selection activeCell="J12" sqref="J12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10</v>
      </c>
    </row>
    <row r="3" spans="1:5" s="15" customFormat="1" ht="15.75" x14ac:dyDescent="0.25">
      <c r="C3" s="12" t="s">
        <v>18</v>
      </c>
      <c r="D3" s="16"/>
    </row>
    <row r="4" spans="1:5" s="15" customFormat="1" ht="15.75" x14ac:dyDescent="0.25">
      <c r="C4" s="12" t="s">
        <v>11</v>
      </c>
      <c r="D4" s="16"/>
    </row>
    <row r="5" spans="1:5" s="15" customFormat="1" ht="15.75" x14ac:dyDescent="0.25">
      <c r="C5" s="12" t="s">
        <v>12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6.5" customHeight="1" thickTop="1" x14ac:dyDescent="0.2">
      <c r="A8" s="21" t="s">
        <v>7</v>
      </c>
      <c r="B8" s="24" t="s">
        <v>8</v>
      </c>
      <c r="C8" s="25"/>
      <c r="D8" s="26" t="s">
        <v>12</v>
      </c>
      <c r="E8" s="24" t="s">
        <v>9</v>
      </c>
    </row>
    <row r="9" spans="1:5" s="1" customFormat="1" x14ac:dyDescent="0.2">
      <c r="A9" s="22"/>
      <c r="B9" s="25"/>
      <c r="C9" s="25"/>
      <c r="D9" s="27"/>
      <c r="E9" s="19"/>
    </row>
    <row r="10" spans="1:5" s="1" customFormat="1" x14ac:dyDescent="0.2">
      <c r="A10" s="23"/>
      <c r="B10" s="25"/>
      <c r="C10" s="25"/>
      <c r="D10" s="4" t="s">
        <v>2</v>
      </c>
      <c r="E10" s="19"/>
    </row>
    <row r="11" spans="1:5" s="1" customFormat="1" ht="15.75" x14ac:dyDescent="0.25">
      <c r="A11" s="2">
        <v>15030274</v>
      </c>
      <c r="B11" s="2" t="s">
        <v>22</v>
      </c>
      <c r="C11" s="2" t="s">
        <v>23</v>
      </c>
      <c r="D11" s="11">
        <v>16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24</v>
      </c>
      <c r="C12" s="2" t="s">
        <v>20</v>
      </c>
      <c r="D12" s="11">
        <v>14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25</v>
      </c>
      <c r="C13" s="2" t="s">
        <v>19</v>
      </c>
      <c r="D13" s="11">
        <v>14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26</v>
      </c>
      <c r="C14" s="2" t="s">
        <v>27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28</v>
      </c>
      <c r="C15" s="2" t="s">
        <v>21</v>
      </c>
      <c r="D15" s="11">
        <v>15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29</v>
      </c>
      <c r="C16" s="2" t="s">
        <v>21</v>
      </c>
      <c r="D16" s="11">
        <v>15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30</v>
      </c>
      <c r="C17" s="2" t="s">
        <v>31</v>
      </c>
      <c r="D17" s="11" t="s">
        <v>58</v>
      </c>
      <c r="E17" s="6" t="str">
        <f t="shared" si="0"/>
        <v>V</v>
      </c>
    </row>
    <row r="18" spans="1:5" s="3" customFormat="1" x14ac:dyDescent="0.25">
      <c r="A18" s="2">
        <v>16042531</v>
      </c>
      <c r="B18" s="2" t="s">
        <v>32</v>
      </c>
      <c r="C18" s="2" t="s">
        <v>33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34</v>
      </c>
      <c r="C19" s="2" t="s">
        <v>35</v>
      </c>
      <c r="D19" s="11">
        <v>16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36</v>
      </c>
      <c r="C20" s="2" t="s">
        <v>21</v>
      </c>
      <c r="D20" s="11">
        <v>14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37</v>
      </c>
      <c r="C21" s="2" t="s">
        <v>38</v>
      </c>
      <c r="D21" s="11">
        <v>14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39</v>
      </c>
      <c r="C22" s="2" t="s">
        <v>40</v>
      </c>
      <c r="D22" s="11">
        <v>15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41</v>
      </c>
      <c r="C23" s="2" t="s">
        <v>42</v>
      </c>
      <c r="D23" s="11">
        <v>16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43</v>
      </c>
      <c r="C24" s="2" t="s">
        <v>44</v>
      </c>
      <c r="D24" s="11">
        <v>15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45</v>
      </c>
      <c r="C25" s="2" t="s">
        <v>46</v>
      </c>
      <c r="D25" s="11">
        <v>16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47</v>
      </c>
      <c r="C26" s="2" t="s">
        <v>48</v>
      </c>
      <c r="D26" s="11">
        <v>14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49</v>
      </c>
      <c r="C27" s="2" t="s">
        <v>50</v>
      </c>
      <c r="D27" s="11">
        <v>14</v>
      </c>
      <c r="E27" s="6" t="str">
        <f t="shared" si="0"/>
        <v>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28" t="s">
        <v>3</v>
      </c>
      <c r="C30" s="28"/>
      <c r="D30" s="28"/>
    </row>
    <row r="32" spans="1:5" ht="15.75" customHeight="1" x14ac:dyDescent="0.25">
      <c r="A32" s="18" t="s">
        <v>0</v>
      </c>
      <c r="B32" s="19" t="s">
        <v>4</v>
      </c>
      <c r="C32" s="19"/>
      <c r="D32" s="20" t="s">
        <v>12</v>
      </c>
      <c r="E32" s="19" t="s">
        <v>1</v>
      </c>
    </row>
    <row r="33" spans="1:5" x14ac:dyDescent="0.25">
      <c r="A33" s="18"/>
      <c r="B33" s="19"/>
      <c r="C33" s="19"/>
      <c r="D33" s="20"/>
      <c r="E33" s="19"/>
    </row>
    <row r="34" spans="1:5" x14ac:dyDescent="0.25">
      <c r="A34" s="18"/>
      <c r="B34" s="19"/>
      <c r="C34" s="19"/>
      <c r="D34" s="4" t="s">
        <v>2</v>
      </c>
      <c r="E34" s="19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3" spans="4:4" x14ac:dyDescent="0.25">
      <c r="D53" s="17" t="s">
        <v>57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4"/>
  <sheetViews>
    <sheetView topLeftCell="A6" workbookViewId="0">
      <selection activeCell="D18" sqref="D18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10</v>
      </c>
    </row>
    <row r="3" spans="1:5" s="15" customFormat="1" ht="15.75" x14ac:dyDescent="0.25">
      <c r="C3" s="12" t="s">
        <v>18</v>
      </c>
      <c r="D3" s="16"/>
    </row>
    <row r="4" spans="1:5" s="15" customFormat="1" ht="15.75" x14ac:dyDescent="0.25">
      <c r="C4" s="12" t="s">
        <v>11</v>
      </c>
      <c r="D4" s="16"/>
    </row>
    <row r="5" spans="1:5" s="15" customFormat="1" ht="15.75" x14ac:dyDescent="0.25">
      <c r="C5" s="12" t="s">
        <v>13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6.5" customHeight="1" thickTop="1" x14ac:dyDescent="0.2">
      <c r="A8" s="21" t="s">
        <v>7</v>
      </c>
      <c r="B8" s="24" t="s">
        <v>8</v>
      </c>
      <c r="C8" s="25"/>
      <c r="D8" s="26" t="s">
        <v>13</v>
      </c>
      <c r="E8" s="24" t="s">
        <v>9</v>
      </c>
    </row>
    <row r="9" spans="1:5" s="1" customFormat="1" x14ac:dyDescent="0.2">
      <c r="A9" s="22"/>
      <c r="B9" s="25"/>
      <c r="C9" s="25"/>
      <c r="D9" s="27"/>
      <c r="E9" s="19"/>
    </row>
    <row r="10" spans="1:5" s="1" customFormat="1" x14ac:dyDescent="0.2">
      <c r="A10" s="23"/>
      <c r="B10" s="25"/>
      <c r="C10" s="25"/>
      <c r="D10" s="4" t="s">
        <v>2</v>
      </c>
      <c r="E10" s="19"/>
    </row>
    <row r="11" spans="1:5" s="1" customFormat="1" ht="15.75" x14ac:dyDescent="0.25">
      <c r="A11" s="2">
        <v>15030274</v>
      </c>
      <c r="B11" s="2" t="s">
        <v>22</v>
      </c>
      <c r="C11" s="2" t="s">
        <v>23</v>
      </c>
      <c r="D11" s="11">
        <v>16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24</v>
      </c>
      <c r="C12" s="2" t="s">
        <v>20</v>
      </c>
      <c r="D12" s="11">
        <v>14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25</v>
      </c>
      <c r="C13" s="2" t="s">
        <v>19</v>
      </c>
      <c r="D13" s="11">
        <v>16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26</v>
      </c>
      <c r="C14" s="2" t="s">
        <v>27</v>
      </c>
      <c r="D14" s="11">
        <v>15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28</v>
      </c>
      <c r="C15" s="2" t="s">
        <v>21</v>
      </c>
      <c r="D15" s="11">
        <v>16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29</v>
      </c>
      <c r="C16" s="2" t="s">
        <v>21</v>
      </c>
      <c r="D16" s="11">
        <v>16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30</v>
      </c>
      <c r="C17" s="2" t="s">
        <v>31</v>
      </c>
      <c r="D17" s="11" t="s">
        <v>58</v>
      </c>
      <c r="E17" s="6"/>
    </row>
    <row r="18" spans="1:5" s="3" customFormat="1" x14ac:dyDescent="0.25">
      <c r="A18" s="2">
        <v>16042531</v>
      </c>
      <c r="B18" s="2" t="s">
        <v>32</v>
      </c>
      <c r="C18" s="2" t="s">
        <v>33</v>
      </c>
      <c r="D18" s="11">
        <v>15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34</v>
      </c>
      <c r="C19" s="2" t="s">
        <v>35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36</v>
      </c>
      <c r="C20" s="2" t="s">
        <v>21</v>
      </c>
      <c r="D20" s="11">
        <v>12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37</v>
      </c>
      <c r="C21" s="2" t="s">
        <v>38</v>
      </c>
      <c r="D21" s="11">
        <v>15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39</v>
      </c>
      <c r="C22" s="2" t="s">
        <v>40</v>
      </c>
      <c r="D22" s="11">
        <v>15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41</v>
      </c>
      <c r="C23" s="2" t="s">
        <v>42</v>
      </c>
      <c r="D23" s="11">
        <v>15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43</v>
      </c>
      <c r="C24" s="2" t="s">
        <v>44</v>
      </c>
      <c r="D24" s="11">
        <v>16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45</v>
      </c>
      <c r="C25" s="2" t="s">
        <v>46</v>
      </c>
      <c r="D25" s="11">
        <v>15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47</v>
      </c>
      <c r="C26" s="2" t="s">
        <v>48</v>
      </c>
      <c r="D26" s="11">
        <v>12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49</v>
      </c>
      <c r="C27" s="2" t="s">
        <v>50</v>
      </c>
      <c r="D27" s="11"/>
      <c r="E27" s="6" t="str">
        <f t="shared" si="0"/>
        <v>NV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28" t="s">
        <v>3</v>
      </c>
      <c r="C30" s="28"/>
      <c r="D30" s="28"/>
    </row>
    <row r="32" spans="1:5" ht="15.75" customHeight="1" x14ac:dyDescent="0.25">
      <c r="A32" s="18" t="s">
        <v>0</v>
      </c>
      <c r="B32" s="19" t="s">
        <v>4</v>
      </c>
      <c r="C32" s="19"/>
      <c r="D32" s="20" t="s">
        <v>13</v>
      </c>
      <c r="E32" s="19" t="s">
        <v>1</v>
      </c>
    </row>
    <row r="33" spans="1:5" x14ac:dyDescent="0.25">
      <c r="A33" s="18"/>
      <c r="B33" s="19"/>
      <c r="C33" s="19"/>
      <c r="D33" s="20"/>
      <c r="E33" s="19"/>
    </row>
    <row r="34" spans="1:5" x14ac:dyDescent="0.25">
      <c r="A34" s="18"/>
      <c r="B34" s="19"/>
      <c r="C34" s="19"/>
      <c r="D34" s="4" t="s">
        <v>2</v>
      </c>
      <c r="E34" s="19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4" spans="4:4" x14ac:dyDescent="0.25">
      <c r="D54" s="17" t="s">
        <v>57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3"/>
  <sheetViews>
    <sheetView topLeftCell="A4" workbookViewId="0">
      <selection activeCell="D27" sqref="D27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10</v>
      </c>
    </row>
    <row r="3" spans="1:5" s="15" customFormat="1" ht="15.75" x14ac:dyDescent="0.25">
      <c r="C3" s="12" t="s">
        <v>18</v>
      </c>
      <c r="D3" s="16"/>
    </row>
    <row r="4" spans="1:5" s="15" customFormat="1" ht="15.75" x14ac:dyDescent="0.25">
      <c r="C4" s="12" t="s">
        <v>11</v>
      </c>
      <c r="D4" s="16"/>
    </row>
    <row r="5" spans="1:5" s="15" customFormat="1" ht="15.75" x14ac:dyDescent="0.25">
      <c r="C5" s="12" t="s">
        <v>14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1" t="s">
        <v>7</v>
      </c>
      <c r="B8" s="24" t="s">
        <v>8</v>
      </c>
      <c r="C8" s="25"/>
      <c r="D8" s="29" t="s">
        <v>14</v>
      </c>
      <c r="E8" s="24" t="s">
        <v>9</v>
      </c>
    </row>
    <row r="9" spans="1:5" s="1" customFormat="1" x14ac:dyDescent="0.2">
      <c r="A9" s="22"/>
      <c r="B9" s="25"/>
      <c r="C9" s="25"/>
      <c r="D9" s="30"/>
      <c r="E9" s="19"/>
    </row>
    <row r="10" spans="1:5" s="1" customFormat="1" x14ac:dyDescent="0.2">
      <c r="A10" s="23"/>
      <c r="B10" s="25"/>
      <c r="C10" s="25"/>
      <c r="D10" s="4" t="s">
        <v>2</v>
      </c>
      <c r="E10" s="19"/>
    </row>
    <row r="11" spans="1:5" s="1" customFormat="1" ht="15.75" x14ac:dyDescent="0.25">
      <c r="A11" s="2">
        <v>15030274</v>
      </c>
      <c r="B11" s="2" t="s">
        <v>22</v>
      </c>
      <c r="C11" s="2" t="s">
        <v>23</v>
      </c>
      <c r="D11" s="11">
        <v>16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24</v>
      </c>
      <c r="C12" s="2" t="s">
        <v>20</v>
      </c>
      <c r="D12" s="11">
        <v>14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25</v>
      </c>
      <c r="C13" s="2" t="s">
        <v>19</v>
      </c>
      <c r="D13" s="11">
        <v>15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26</v>
      </c>
      <c r="C14" s="2" t="s">
        <v>27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28</v>
      </c>
      <c r="C15" s="2" t="s">
        <v>21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29</v>
      </c>
      <c r="C16" s="2" t="s">
        <v>21</v>
      </c>
      <c r="D16" s="11">
        <v>15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30</v>
      </c>
      <c r="C17" s="2" t="s">
        <v>31</v>
      </c>
      <c r="D17" s="11" t="s">
        <v>58</v>
      </c>
      <c r="E17" s="6" t="str">
        <f t="shared" si="0"/>
        <v>V</v>
      </c>
    </row>
    <row r="18" spans="1:5" s="3" customFormat="1" x14ac:dyDescent="0.25">
      <c r="A18" s="2">
        <v>16042531</v>
      </c>
      <c r="B18" s="2" t="s">
        <v>32</v>
      </c>
      <c r="C18" s="2" t="s">
        <v>33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34</v>
      </c>
      <c r="C19" s="2" t="s">
        <v>35</v>
      </c>
      <c r="D19" s="11">
        <v>16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36</v>
      </c>
      <c r="C20" s="2" t="s">
        <v>21</v>
      </c>
      <c r="D20" s="11">
        <v>14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37</v>
      </c>
      <c r="C21" s="2" t="s">
        <v>38</v>
      </c>
      <c r="D21" s="11">
        <v>14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39</v>
      </c>
      <c r="C22" s="2" t="s">
        <v>40</v>
      </c>
      <c r="D22" s="11">
        <v>14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41</v>
      </c>
      <c r="C23" s="2" t="s">
        <v>42</v>
      </c>
      <c r="D23" s="11">
        <v>15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43</v>
      </c>
      <c r="C24" s="2" t="s">
        <v>44</v>
      </c>
      <c r="D24" s="11">
        <v>14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45</v>
      </c>
      <c r="C25" s="2" t="s">
        <v>46</v>
      </c>
      <c r="D25" s="11">
        <v>14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47</v>
      </c>
      <c r="C26" s="2" t="s">
        <v>48</v>
      </c>
      <c r="D26" s="11">
        <v>15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49</v>
      </c>
      <c r="C27" s="2" t="s">
        <v>50</v>
      </c>
      <c r="D27" s="11">
        <v>14</v>
      </c>
      <c r="E27" s="6" t="str">
        <f t="shared" si="0"/>
        <v>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28" t="s">
        <v>3</v>
      </c>
      <c r="C30" s="28"/>
      <c r="D30" s="28"/>
    </row>
    <row r="32" spans="1:5" ht="15.75" customHeight="1" x14ac:dyDescent="0.25">
      <c r="A32" s="18" t="s">
        <v>0</v>
      </c>
      <c r="B32" s="19" t="s">
        <v>4</v>
      </c>
      <c r="C32" s="19"/>
      <c r="D32" s="20" t="s">
        <v>14</v>
      </c>
      <c r="E32" s="19" t="s">
        <v>1</v>
      </c>
    </row>
    <row r="33" spans="1:5" x14ac:dyDescent="0.25">
      <c r="A33" s="18"/>
      <c r="B33" s="19"/>
      <c r="C33" s="19"/>
      <c r="D33" s="20"/>
      <c r="E33" s="19"/>
    </row>
    <row r="34" spans="1:5" x14ac:dyDescent="0.25">
      <c r="A34" s="18"/>
      <c r="B34" s="19"/>
      <c r="C34" s="19"/>
      <c r="D34" s="4" t="s">
        <v>2</v>
      </c>
      <c r="E34" s="19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3" spans="4:4" x14ac:dyDescent="0.25">
      <c r="D53" s="17" t="s">
        <v>57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5"/>
  <sheetViews>
    <sheetView topLeftCell="A4" workbookViewId="0">
      <selection activeCell="D17" sqref="D17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10</v>
      </c>
    </row>
    <row r="3" spans="1:5" s="15" customFormat="1" ht="15.75" x14ac:dyDescent="0.25">
      <c r="C3" s="12" t="s">
        <v>18</v>
      </c>
      <c r="D3" s="16"/>
    </row>
    <row r="4" spans="1:5" s="15" customFormat="1" ht="15.75" x14ac:dyDescent="0.25">
      <c r="C4" s="12" t="s">
        <v>11</v>
      </c>
      <c r="D4" s="16"/>
    </row>
    <row r="5" spans="1:5" s="15" customFormat="1" ht="15.75" x14ac:dyDescent="0.25">
      <c r="C5" s="12" t="s">
        <v>15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1" t="s">
        <v>7</v>
      </c>
      <c r="B8" s="24" t="s">
        <v>8</v>
      </c>
      <c r="C8" s="25"/>
      <c r="D8" s="29" t="s">
        <v>15</v>
      </c>
      <c r="E8" s="24" t="s">
        <v>9</v>
      </c>
    </row>
    <row r="9" spans="1:5" s="1" customFormat="1" x14ac:dyDescent="0.2">
      <c r="A9" s="22"/>
      <c r="B9" s="25"/>
      <c r="C9" s="25"/>
      <c r="D9" s="30"/>
      <c r="E9" s="19"/>
    </row>
    <row r="10" spans="1:5" s="1" customFormat="1" x14ac:dyDescent="0.2">
      <c r="A10" s="23"/>
      <c r="B10" s="25"/>
      <c r="C10" s="25"/>
      <c r="D10" s="4" t="s">
        <v>2</v>
      </c>
      <c r="E10" s="19"/>
    </row>
    <row r="11" spans="1:5" s="1" customFormat="1" ht="15.75" x14ac:dyDescent="0.25">
      <c r="A11" s="2">
        <v>15030274</v>
      </c>
      <c r="B11" s="2" t="s">
        <v>22</v>
      </c>
      <c r="C11" s="2" t="s">
        <v>23</v>
      </c>
      <c r="D11" s="11">
        <v>12.5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24</v>
      </c>
      <c r="C12" s="2" t="s">
        <v>20</v>
      </c>
      <c r="D12" s="11">
        <v>13.5</v>
      </c>
      <c r="E12" s="6" t="str">
        <f t="shared" ref="E12:E28" si="0">IF(D12&gt;=10,"V",IF(D12&gt;=5,"R","NV"))</f>
        <v>V</v>
      </c>
    </row>
    <row r="13" spans="1:5" s="3" customFormat="1" x14ac:dyDescent="0.25">
      <c r="A13" s="2">
        <v>19042511</v>
      </c>
      <c r="B13" s="2" t="s">
        <v>25</v>
      </c>
      <c r="C13" s="2" t="s">
        <v>19</v>
      </c>
      <c r="D13" s="11">
        <v>13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26</v>
      </c>
      <c r="C14" s="2" t="s">
        <v>27</v>
      </c>
      <c r="D14" s="11">
        <v>16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28</v>
      </c>
      <c r="C15" s="2" t="s">
        <v>21</v>
      </c>
      <c r="D15" s="11">
        <v>15.5</v>
      </c>
      <c r="E15" s="6" t="str">
        <f t="shared" si="0"/>
        <v>V</v>
      </c>
    </row>
    <row r="16" spans="1:5" s="3" customFormat="1" x14ac:dyDescent="0.25">
      <c r="A16" s="2">
        <v>15031796</v>
      </c>
      <c r="B16" s="2" t="s">
        <v>51</v>
      </c>
      <c r="C16" s="2" t="s">
        <v>52</v>
      </c>
      <c r="D16" s="11"/>
      <c r="E16" s="6" t="str">
        <f t="shared" si="0"/>
        <v>NV</v>
      </c>
    </row>
    <row r="17" spans="1:5" s="3" customFormat="1" x14ac:dyDescent="0.25">
      <c r="A17" s="2">
        <v>11005017</v>
      </c>
      <c r="B17" s="2" t="s">
        <v>29</v>
      </c>
      <c r="C17" s="2" t="s">
        <v>21</v>
      </c>
      <c r="D17" s="11">
        <v>15</v>
      </c>
      <c r="E17" s="6" t="str">
        <f t="shared" si="0"/>
        <v>V</v>
      </c>
    </row>
    <row r="18" spans="1:5" s="3" customFormat="1" x14ac:dyDescent="0.25">
      <c r="A18" s="2">
        <v>15040382</v>
      </c>
      <c r="B18" s="2" t="s">
        <v>30</v>
      </c>
      <c r="C18" s="2" t="s">
        <v>31</v>
      </c>
      <c r="D18" s="11" t="s">
        <v>58</v>
      </c>
      <c r="E18" s="6" t="str">
        <f t="shared" si="0"/>
        <v>V</v>
      </c>
    </row>
    <row r="19" spans="1:5" s="3" customFormat="1" x14ac:dyDescent="0.25">
      <c r="A19" s="2">
        <v>16042531</v>
      </c>
      <c r="B19" s="2" t="s">
        <v>32</v>
      </c>
      <c r="C19" s="2" t="s">
        <v>33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19042520</v>
      </c>
      <c r="B20" s="2" t="s">
        <v>34</v>
      </c>
      <c r="C20" s="2" t="s">
        <v>35</v>
      </c>
      <c r="D20" s="11">
        <v>14</v>
      </c>
      <c r="E20" s="6" t="str">
        <f t="shared" si="0"/>
        <v>V</v>
      </c>
    </row>
    <row r="21" spans="1:5" s="3" customFormat="1" x14ac:dyDescent="0.25">
      <c r="A21" s="2">
        <v>16032820</v>
      </c>
      <c r="B21" s="2" t="s">
        <v>36</v>
      </c>
      <c r="C21" s="2" t="s">
        <v>21</v>
      </c>
      <c r="D21" s="11">
        <v>12</v>
      </c>
      <c r="E21" s="6" t="str">
        <f t="shared" si="0"/>
        <v>V</v>
      </c>
    </row>
    <row r="22" spans="1:5" s="3" customFormat="1" x14ac:dyDescent="0.25">
      <c r="A22" s="2">
        <v>15036787</v>
      </c>
      <c r="B22" s="2" t="s">
        <v>37</v>
      </c>
      <c r="C22" s="2" t="s">
        <v>38</v>
      </c>
      <c r="D22" s="11">
        <v>11</v>
      </c>
      <c r="E22" s="6" t="str">
        <f t="shared" si="0"/>
        <v>V</v>
      </c>
    </row>
    <row r="23" spans="1:5" s="3" customFormat="1" x14ac:dyDescent="0.25">
      <c r="A23" s="2">
        <v>12104259</v>
      </c>
      <c r="B23" s="2" t="s">
        <v>39</v>
      </c>
      <c r="C23" s="2" t="s">
        <v>40</v>
      </c>
      <c r="D23" s="11">
        <v>13</v>
      </c>
      <c r="E23" s="6" t="str">
        <f t="shared" si="0"/>
        <v>V</v>
      </c>
    </row>
    <row r="24" spans="1:5" s="3" customFormat="1" x14ac:dyDescent="0.25">
      <c r="A24" s="2">
        <v>19042518</v>
      </c>
      <c r="B24" s="2" t="s">
        <v>41</v>
      </c>
      <c r="C24" s="2" t="s">
        <v>42</v>
      </c>
      <c r="D24" s="11">
        <v>13</v>
      </c>
      <c r="E24" s="6" t="str">
        <f t="shared" si="0"/>
        <v>V</v>
      </c>
    </row>
    <row r="25" spans="1:5" s="3" customFormat="1" x14ac:dyDescent="0.25">
      <c r="A25" s="2">
        <v>13000854</v>
      </c>
      <c r="B25" s="2" t="s">
        <v>43</v>
      </c>
      <c r="C25" s="2" t="s">
        <v>44</v>
      </c>
      <c r="D25" s="11">
        <v>15</v>
      </c>
      <c r="E25" s="6" t="str">
        <f t="shared" si="0"/>
        <v>V</v>
      </c>
    </row>
    <row r="26" spans="1:5" s="3" customFormat="1" x14ac:dyDescent="0.25">
      <c r="A26" s="2">
        <v>19042513</v>
      </c>
      <c r="B26" s="2" t="s">
        <v>45</v>
      </c>
      <c r="C26" s="2" t="s">
        <v>46</v>
      </c>
      <c r="D26" s="11">
        <v>13.5</v>
      </c>
      <c r="E26" s="6" t="str">
        <f t="shared" si="0"/>
        <v>V</v>
      </c>
    </row>
    <row r="27" spans="1:5" s="3" customFormat="1" x14ac:dyDescent="0.25">
      <c r="A27" s="2">
        <v>19044682</v>
      </c>
      <c r="B27" s="2" t="s">
        <v>47</v>
      </c>
      <c r="C27" s="2" t="s">
        <v>48</v>
      </c>
      <c r="D27" s="11">
        <v>14</v>
      </c>
      <c r="E27" s="6" t="str">
        <f t="shared" si="0"/>
        <v>V</v>
      </c>
    </row>
    <row r="28" spans="1:5" s="3" customFormat="1" x14ac:dyDescent="0.25">
      <c r="A28" s="2">
        <v>19042521</v>
      </c>
      <c r="B28" s="2" t="s">
        <v>49</v>
      </c>
      <c r="C28" s="2" t="s">
        <v>50</v>
      </c>
      <c r="D28" s="11">
        <v>13.5</v>
      </c>
      <c r="E28" s="6" t="str">
        <f t="shared" si="0"/>
        <v>V</v>
      </c>
    </row>
    <row r="29" spans="1:5" x14ac:dyDescent="0.25">
      <c r="A29" s="8"/>
      <c r="B29" s="8"/>
      <c r="C29" s="8"/>
      <c r="D29" s="9"/>
      <c r="E29" s="10"/>
    </row>
    <row r="30" spans="1:5" x14ac:dyDescent="0.25">
      <c r="A30" s="8"/>
      <c r="B30" s="8"/>
      <c r="C30" s="8"/>
      <c r="D30" s="9"/>
      <c r="E30" s="10"/>
    </row>
    <row r="31" spans="1:5" ht="20.25" x14ac:dyDescent="0.3">
      <c r="B31" s="28" t="s">
        <v>3</v>
      </c>
      <c r="C31" s="28"/>
      <c r="D31" s="28"/>
    </row>
    <row r="33" spans="1:5" ht="15.75" customHeight="1" x14ac:dyDescent="0.25">
      <c r="A33" s="18" t="s">
        <v>0</v>
      </c>
      <c r="B33" s="19" t="s">
        <v>4</v>
      </c>
      <c r="C33" s="19"/>
      <c r="D33" s="26" t="s">
        <v>15</v>
      </c>
      <c r="E33" s="19" t="s">
        <v>1</v>
      </c>
    </row>
    <row r="34" spans="1:5" x14ac:dyDescent="0.25">
      <c r="A34" s="18"/>
      <c r="B34" s="19"/>
      <c r="C34" s="19"/>
      <c r="D34" s="27"/>
      <c r="E34" s="19"/>
    </row>
    <row r="35" spans="1:5" x14ac:dyDescent="0.25">
      <c r="A35" s="18"/>
      <c r="B35" s="19"/>
      <c r="C35" s="19"/>
      <c r="D35" s="4" t="s">
        <v>2</v>
      </c>
      <c r="E35" s="19"/>
    </row>
    <row r="36" spans="1:5" x14ac:dyDescent="0.25">
      <c r="A36" s="7"/>
      <c r="B36" s="7"/>
      <c r="C36" s="7"/>
      <c r="D36" s="5"/>
      <c r="E36" s="6" t="str">
        <f t="shared" ref="E36:E48" si="1">IF(D36&gt;=10,"V",IF(D36&gt;=5,"R","NV"))</f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55" spans="4:4" x14ac:dyDescent="0.25">
      <c r="D55" s="17" t="s">
        <v>57</v>
      </c>
    </row>
  </sheetData>
  <mergeCells count="9">
    <mergeCell ref="A33:A35"/>
    <mergeCell ref="B33:C35"/>
    <mergeCell ref="D33:D34"/>
    <mergeCell ref="E33:E35"/>
    <mergeCell ref="A8:A10"/>
    <mergeCell ref="B8:C10"/>
    <mergeCell ref="D8:D9"/>
    <mergeCell ref="E8:E10"/>
    <mergeCell ref="B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6"/>
  <sheetViews>
    <sheetView topLeftCell="B2" workbookViewId="0">
      <selection activeCell="J23" sqref="J23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10</v>
      </c>
    </row>
    <row r="3" spans="1:5" s="15" customFormat="1" ht="15.75" x14ac:dyDescent="0.25">
      <c r="C3" s="12" t="s">
        <v>18</v>
      </c>
      <c r="D3" s="16"/>
    </row>
    <row r="4" spans="1:5" s="15" customFormat="1" ht="15.75" x14ac:dyDescent="0.25">
      <c r="C4" s="12" t="s">
        <v>11</v>
      </c>
      <c r="D4" s="16"/>
    </row>
    <row r="5" spans="1:5" s="15" customFormat="1" ht="15.75" x14ac:dyDescent="0.25">
      <c r="C5" s="12" t="s">
        <v>16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1" t="s">
        <v>7</v>
      </c>
      <c r="B8" s="24" t="s">
        <v>8</v>
      </c>
      <c r="C8" s="25"/>
      <c r="D8" s="29" t="s">
        <v>16</v>
      </c>
      <c r="E8" s="24" t="s">
        <v>9</v>
      </c>
    </row>
    <row r="9" spans="1:5" s="1" customFormat="1" x14ac:dyDescent="0.2">
      <c r="A9" s="22"/>
      <c r="B9" s="25"/>
      <c r="C9" s="25"/>
      <c r="D9" s="30"/>
      <c r="E9" s="19"/>
    </row>
    <row r="10" spans="1:5" s="1" customFormat="1" x14ac:dyDescent="0.2">
      <c r="A10" s="23"/>
      <c r="B10" s="25"/>
      <c r="C10" s="25"/>
      <c r="D10" s="4" t="s">
        <v>2</v>
      </c>
      <c r="E10" s="19"/>
    </row>
    <row r="11" spans="1:5" s="1" customFormat="1" ht="15.75" x14ac:dyDescent="0.25">
      <c r="A11" s="2">
        <v>15030274</v>
      </c>
      <c r="B11" s="2" t="s">
        <v>22</v>
      </c>
      <c r="C11" s="2" t="s">
        <v>23</v>
      </c>
      <c r="D11" s="11">
        <v>13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24</v>
      </c>
      <c r="C12" s="2" t="s">
        <v>20</v>
      </c>
      <c r="D12" s="11">
        <v>11.5</v>
      </c>
      <c r="E12" s="6" t="str">
        <f t="shared" ref="E12:E29" si="0">IF(D12&gt;=10,"V",IF(D12&gt;=5,"R","NV"))</f>
        <v>V</v>
      </c>
    </row>
    <row r="13" spans="1:5" s="3" customFormat="1" x14ac:dyDescent="0.25">
      <c r="A13" s="2">
        <v>19042511</v>
      </c>
      <c r="B13" s="2" t="s">
        <v>25</v>
      </c>
      <c r="C13" s="2" t="s">
        <v>19</v>
      </c>
      <c r="D13" s="11">
        <v>15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26</v>
      </c>
      <c r="C14" s="2" t="s">
        <v>27</v>
      </c>
      <c r="D14" s="11">
        <v>13.5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28</v>
      </c>
      <c r="C15" s="2" t="s">
        <v>21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29</v>
      </c>
      <c r="C16" s="2" t="s">
        <v>21</v>
      </c>
      <c r="D16" s="11">
        <v>15.5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30</v>
      </c>
      <c r="C17" s="2" t="s">
        <v>31</v>
      </c>
      <c r="D17" s="11" t="s">
        <v>58</v>
      </c>
      <c r="E17" s="6" t="str">
        <f t="shared" si="0"/>
        <v>V</v>
      </c>
    </row>
    <row r="18" spans="1:5" s="3" customFormat="1" x14ac:dyDescent="0.25">
      <c r="A18" s="2">
        <v>16042531</v>
      </c>
      <c r="B18" s="2" t="s">
        <v>32</v>
      </c>
      <c r="C18" s="2" t="s">
        <v>33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34</v>
      </c>
      <c r="C19" s="2" t="s">
        <v>35</v>
      </c>
      <c r="D19" s="11">
        <v>12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36</v>
      </c>
      <c r="C20" s="2" t="s">
        <v>21</v>
      </c>
      <c r="D20" s="11">
        <v>10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37</v>
      </c>
      <c r="C21" s="2" t="s">
        <v>38</v>
      </c>
      <c r="D21" s="11">
        <v>12.5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39</v>
      </c>
      <c r="C22" s="2" t="s">
        <v>40</v>
      </c>
      <c r="D22" s="11">
        <v>13.5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41</v>
      </c>
      <c r="C23" s="2" t="s">
        <v>42</v>
      </c>
      <c r="D23" s="11">
        <v>11.5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43</v>
      </c>
      <c r="C24" s="2" t="s">
        <v>44</v>
      </c>
      <c r="D24" s="11">
        <v>14</v>
      </c>
      <c r="E24" s="6" t="str">
        <f t="shared" si="0"/>
        <v>V</v>
      </c>
    </row>
    <row r="25" spans="1:5" s="3" customFormat="1" x14ac:dyDescent="0.25">
      <c r="A25" s="2">
        <v>11004510</v>
      </c>
      <c r="B25" s="2" t="s">
        <v>53</v>
      </c>
      <c r="C25" s="2" t="s">
        <v>54</v>
      </c>
      <c r="D25" s="11">
        <v>12</v>
      </c>
      <c r="E25" s="6" t="str">
        <f t="shared" si="0"/>
        <v>V</v>
      </c>
    </row>
    <row r="26" spans="1:5" s="3" customFormat="1" x14ac:dyDescent="0.25">
      <c r="A26" s="2">
        <v>19042513</v>
      </c>
      <c r="B26" s="2" t="s">
        <v>45</v>
      </c>
      <c r="C26" s="2" t="s">
        <v>46</v>
      </c>
      <c r="D26" s="11">
        <v>11.5</v>
      </c>
      <c r="E26" s="6" t="str">
        <f t="shared" si="0"/>
        <v>V</v>
      </c>
    </row>
    <row r="27" spans="1:5" s="3" customFormat="1" x14ac:dyDescent="0.25">
      <c r="A27" s="2">
        <v>14100454</v>
      </c>
      <c r="B27" s="2" t="s">
        <v>55</v>
      </c>
      <c r="C27" s="2" t="s">
        <v>56</v>
      </c>
      <c r="D27" s="11">
        <v>11</v>
      </c>
      <c r="E27" s="6" t="str">
        <f t="shared" si="0"/>
        <v>V</v>
      </c>
    </row>
    <row r="28" spans="1:5" s="3" customFormat="1" x14ac:dyDescent="0.25">
      <c r="A28" s="2">
        <v>19044682</v>
      </c>
      <c r="B28" s="2" t="s">
        <v>47</v>
      </c>
      <c r="C28" s="2" t="s">
        <v>48</v>
      </c>
      <c r="D28" s="11">
        <v>10.5</v>
      </c>
      <c r="E28" s="6" t="str">
        <f t="shared" si="0"/>
        <v>V</v>
      </c>
    </row>
    <row r="29" spans="1:5" s="3" customFormat="1" x14ac:dyDescent="0.25">
      <c r="A29" s="2">
        <v>19042521</v>
      </c>
      <c r="B29" s="2" t="s">
        <v>49</v>
      </c>
      <c r="C29" s="2" t="s">
        <v>50</v>
      </c>
      <c r="D29" s="11">
        <v>11.5</v>
      </c>
      <c r="E29" s="6" t="str">
        <f t="shared" si="0"/>
        <v>V</v>
      </c>
    </row>
    <row r="30" spans="1:5" x14ac:dyDescent="0.25">
      <c r="A30" s="8"/>
      <c r="B30" s="8"/>
      <c r="C30" s="8"/>
      <c r="D30" s="9"/>
      <c r="E30" s="10"/>
    </row>
    <row r="31" spans="1:5" x14ac:dyDescent="0.25">
      <c r="A31" s="8"/>
      <c r="B31" s="8"/>
      <c r="C31" s="8"/>
      <c r="D31" s="9"/>
      <c r="E31" s="10"/>
    </row>
    <row r="32" spans="1:5" ht="20.25" x14ac:dyDescent="0.3">
      <c r="B32" s="28" t="s">
        <v>3</v>
      </c>
      <c r="C32" s="28"/>
      <c r="D32" s="28"/>
    </row>
    <row r="34" spans="1:5" ht="15.75" customHeight="1" x14ac:dyDescent="0.25">
      <c r="A34" s="18" t="s">
        <v>0</v>
      </c>
      <c r="B34" s="19" t="s">
        <v>4</v>
      </c>
      <c r="C34" s="19"/>
      <c r="D34" s="20" t="s">
        <v>16</v>
      </c>
      <c r="E34" s="19" t="s">
        <v>1</v>
      </c>
    </row>
    <row r="35" spans="1:5" x14ac:dyDescent="0.25">
      <c r="A35" s="18"/>
      <c r="B35" s="19"/>
      <c r="C35" s="19"/>
      <c r="D35" s="20"/>
      <c r="E35" s="19"/>
    </row>
    <row r="36" spans="1:5" x14ac:dyDescent="0.25">
      <c r="A36" s="18"/>
      <c r="B36" s="19"/>
      <c r="C36" s="19"/>
      <c r="D36" s="4" t="s">
        <v>2</v>
      </c>
      <c r="E36" s="19"/>
    </row>
    <row r="37" spans="1:5" x14ac:dyDescent="0.25">
      <c r="A37" s="7"/>
      <c r="B37" s="7"/>
      <c r="C37" s="7"/>
      <c r="D37" s="5"/>
      <c r="E37" s="6" t="str">
        <f t="shared" ref="E37:E49" si="1">IF(D37&gt;=10,"V",IF(D37&gt;=5,"R","NV"))</f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6" spans="1:5" x14ac:dyDescent="0.25">
      <c r="D56" s="17" t="s">
        <v>57</v>
      </c>
    </row>
  </sheetData>
  <mergeCells count="9">
    <mergeCell ref="A34:A36"/>
    <mergeCell ref="B34:C36"/>
    <mergeCell ref="D34:D35"/>
    <mergeCell ref="E34:E36"/>
    <mergeCell ref="A8:A10"/>
    <mergeCell ref="B8:C10"/>
    <mergeCell ref="D8:D9"/>
    <mergeCell ref="E8:E10"/>
    <mergeCell ref="B32:D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2"/>
  <sheetViews>
    <sheetView workbookViewId="0">
      <selection activeCell="H19" sqref="H19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10</v>
      </c>
    </row>
    <row r="3" spans="1:5" s="15" customFormat="1" ht="15.75" x14ac:dyDescent="0.25">
      <c r="C3" s="12" t="s">
        <v>18</v>
      </c>
      <c r="D3" s="16"/>
    </row>
    <row r="4" spans="1:5" s="15" customFormat="1" ht="15.75" x14ac:dyDescent="0.25">
      <c r="C4" s="12" t="s">
        <v>11</v>
      </c>
      <c r="D4" s="16"/>
    </row>
    <row r="5" spans="1:5" s="15" customFormat="1" ht="15.75" x14ac:dyDescent="0.25">
      <c r="C5" s="12" t="s">
        <v>17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1" t="s">
        <v>7</v>
      </c>
      <c r="B8" s="24" t="s">
        <v>8</v>
      </c>
      <c r="C8" s="25"/>
      <c r="D8" s="29" t="s">
        <v>17</v>
      </c>
      <c r="E8" s="24" t="s">
        <v>9</v>
      </c>
    </row>
    <row r="9" spans="1:5" s="1" customFormat="1" x14ac:dyDescent="0.2">
      <c r="A9" s="22"/>
      <c r="B9" s="25"/>
      <c r="C9" s="25"/>
      <c r="D9" s="30"/>
      <c r="E9" s="19"/>
    </row>
    <row r="10" spans="1:5" s="1" customFormat="1" x14ac:dyDescent="0.2">
      <c r="A10" s="23"/>
      <c r="B10" s="25"/>
      <c r="C10" s="25"/>
      <c r="D10" s="4" t="s">
        <v>2</v>
      </c>
      <c r="E10" s="19"/>
    </row>
    <row r="11" spans="1:5" s="1" customFormat="1" ht="15.75" x14ac:dyDescent="0.25">
      <c r="A11" s="2">
        <v>15030274</v>
      </c>
      <c r="B11" s="2" t="s">
        <v>22</v>
      </c>
      <c r="C11" s="2" t="s">
        <v>23</v>
      </c>
      <c r="D11" s="11">
        <v>15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24</v>
      </c>
      <c r="C12" s="2" t="s">
        <v>20</v>
      </c>
      <c r="D12" s="11">
        <v>15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25</v>
      </c>
      <c r="C13" s="2" t="s">
        <v>19</v>
      </c>
      <c r="D13" s="11">
        <v>15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26</v>
      </c>
      <c r="C14" s="2" t="s">
        <v>27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28</v>
      </c>
      <c r="C15" s="2" t="s">
        <v>21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29</v>
      </c>
      <c r="C16" s="2" t="s">
        <v>21</v>
      </c>
      <c r="D16" s="11">
        <v>16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30</v>
      </c>
      <c r="C17" s="2" t="s">
        <v>31</v>
      </c>
      <c r="D17" s="11" t="s">
        <v>58</v>
      </c>
      <c r="E17" s="6"/>
    </row>
    <row r="18" spans="1:5" s="3" customFormat="1" x14ac:dyDescent="0.25">
      <c r="A18" s="2">
        <v>16042531</v>
      </c>
      <c r="B18" s="2" t="s">
        <v>32</v>
      </c>
      <c r="C18" s="2" t="s">
        <v>33</v>
      </c>
      <c r="D18" s="11">
        <v>15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34</v>
      </c>
      <c r="C19" s="2" t="s">
        <v>35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36</v>
      </c>
      <c r="C20" s="2" t="s">
        <v>21</v>
      </c>
      <c r="D20" s="11">
        <v>13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37</v>
      </c>
      <c r="C21" s="2" t="s">
        <v>38</v>
      </c>
      <c r="D21" s="11">
        <v>16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39</v>
      </c>
      <c r="C22" s="2" t="s">
        <v>40</v>
      </c>
      <c r="D22" s="11">
        <v>14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41</v>
      </c>
      <c r="C23" s="2" t="s">
        <v>42</v>
      </c>
      <c r="D23" s="11">
        <v>14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43</v>
      </c>
      <c r="C24" s="2" t="s">
        <v>44</v>
      </c>
      <c r="D24" s="11">
        <v>15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45</v>
      </c>
      <c r="C25" s="2" t="s">
        <v>46</v>
      </c>
      <c r="D25" s="11">
        <v>13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47</v>
      </c>
      <c r="C26" s="2" t="s">
        <v>48</v>
      </c>
      <c r="D26" s="11">
        <v>14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49</v>
      </c>
      <c r="C27" s="2" t="s">
        <v>50</v>
      </c>
      <c r="D27" s="11">
        <v>15</v>
      </c>
      <c r="E27" s="6" t="str">
        <f t="shared" si="0"/>
        <v>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28" t="s">
        <v>3</v>
      </c>
      <c r="C30" s="28"/>
      <c r="D30" s="28"/>
    </row>
    <row r="32" spans="1:5" ht="15.75" customHeight="1" x14ac:dyDescent="0.25">
      <c r="A32" s="18" t="s">
        <v>0</v>
      </c>
      <c r="B32" s="19" t="s">
        <v>4</v>
      </c>
      <c r="C32" s="19"/>
      <c r="D32" s="20" t="s">
        <v>17</v>
      </c>
      <c r="E32" s="19" t="s">
        <v>1</v>
      </c>
    </row>
    <row r="33" spans="1:5" x14ac:dyDescent="0.25">
      <c r="A33" s="18"/>
      <c r="B33" s="19"/>
      <c r="C33" s="19"/>
      <c r="D33" s="20"/>
      <c r="E33" s="19"/>
    </row>
    <row r="34" spans="1:5" x14ac:dyDescent="0.25">
      <c r="A34" s="18"/>
      <c r="B34" s="19"/>
      <c r="C34" s="19"/>
      <c r="D34" s="4" t="s">
        <v>2</v>
      </c>
      <c r="E34" s="19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2" spans="4:4" x14ac:dyDescent="0.25">
      <c r="D52" s="17" t="s">
        <v>57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التأويلية الفلسفية</vt:lpstr>
      <vt:lpstr>تأويلية النص الادبي</vt:lpstr>
      <vt:lpstr>جمالية التلقي</vt:lpstr>
      <vt:lpstr>تأويلية النص الديني</vt:lpstr>
      <vt:lpstr>تأويلية النص العرفاني</vt:lpstr>
      <vt:lpstr>نظريات الترجمة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2021-03-23T11:10:47Z</cp:lastPrinted>
  <dcterms:created xsi:type="dcterms:W3CDTF">2018-12-24T12:31:00Z</dcterms:created>
  <dcterms:modified xsi:type="dcterms:W3CDTF">2021-07-14T11:46:05Z</dcterms:modified>
</cp:coreProperties>
</file>